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en\file delivery\"/>
    </mc:Choice>
  </mc:AlternateContent>
  <xr:revisionPtr revIDLastSave="0" documentId="8_{71341C41-23EC-4A1C-8467-745B8F82E291}" xr6:coauthVersionLast="47" xr6:coauthVersionMax="47" xr10:uidLastSave="{00000000-0000-0000-0000-000000000000}"/>
  <bookViews>
    <workbookView xWindow="-108" yWindow="-108" windowWidth="23256" windowHeight="12576" activeTab="2" xr2:uid="{1D3B7824-EF2A-4B39-ABF3-43B60C280458}"/>
  </bookViews>
  <sheets>
    <sheet name="April2022-Baseline-Recommended" sheetId="1" r:id="rId1"/>
    <sheet name="April 2022 - Optimistic" sheetId="2" r:id="rId2"/>
    <sheet name="April 2022 - Pessimistic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3" l="1"/>
  <c r="F2" i="3" s="1"/>
  <c r="G2" i="3" s="1"/>
  <c r="H2" i="3" s="1"/>
  <c r="I2" i="3" s="1"/>
  <c r="E2" i="2"/>
  <c r="F2" i="2" s="1"/>
  <c r="G2" i="2" s="1"/>
  <c r="H2" i="2" s="1"/>
  <c r="I2" i="2" s="1"/>
  <c r="E2" i="1"/>
  <c r="F2" i="1" l="1"/>
  <c r="G2" i="1" l="1"/>
  <c r="H2" i="1" l="1"/>
  <c r="I2" i="1" l="1"/>
</calcChain>
</file>

<file path=xl/sharedStrings.xml><?xml version="1.0" encoding="utf-8"?>
<sst xmlns="http://schemas.openxmlformats.org/spreadsheetml/2006/main" count="86" uniqueCount="26">
  <si>
    <t>Account Codes</t>
  </si>
  <si>
    <t>Revenue Source</t>
  </si>
  <si>
    <t>314010</t>
  </si>
  <si>
    <t>Payroll Expense Tax</t>
  </si>
  <si>
    <t>316010+318030+318040+318070+360180</t>
  </si>
  <si>
    <t>Business and Occupation Taxes</t>
  </si>
  <si>
    <t>321100</t>
  </si>
  <si>
    <t>Business License Fees</t>
  </si>
  <si>
    <t>313010</t>
  </si>
  <si>
    <t>Retail Sales Tax - Regular and Optional</t>
  </si>
  <si>
    <t>313040</t>
  </si>
  <si>
    <t>Retail Sales Tax  - Criminal Justice</t>
  </si>
  <si>
    <t xml:space="preserve"> </t>
  </si>
  <si>
    <t>316100</t>
  </si>
  <si>
    <t>Private Utility Taxes - Cable Television</t>
  </si>
  <si>
    <t>Private Utility Taxes - Telephone</t>
  </si>
  <si>
    <t xml:space="preserve">Private Utility Taxes - Garbage </t>
  </si>
  <si>
    <t>313030+316070+316120</t>
  </si>
  <si>
    <t xml:space="preserve">Brokered Natural Gas &amp; Natural Gas &amp; Steam  </t>
  </si>
  <si>
    <t>317010+317020</t>
  </si>
  <si>
    <t>REET</t>
  </si>
  <si>
    <t>313020 fund 19900</t>
  </si>
  <si>
    <t>Retail Sales - Transportation Benefit District</t>
  </si>
  <si>
    <t>Admission Tax</t>
  </si>
  <si>
    <t>Assessed Value (for Property Tax Forecast)</t>
  </si>
  <si>
    <t>New Construction (for Property Tax Forecast)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</si>
</sst>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%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165" fontId="0" fillId="0" borderId="0" xfId="1" applyNumberFormat="1" applyFont="1"/>
    <xf numFmtId="0" fontId="0" fillId="2" borderId="0" xfId="0" applyFill="1"/>
    <xf numFmtId="0" fontId="1" fillId="2" borderId="0" xfId="0" applyFont="1" applyFill="1" applyBorder="1"/>
    <xf numFmtId="0" fontId="0" fillId="2" borderId="0" xfId="0" applyFill="1" applyBorder="1" applyAlignment="1">
      <alignment horizontal="center"/>
    </xf>
    <xf numFmtId="0" fontId="6" fillId="2" borderId="0" xfId="0" applyFont="1" applyFill="1"/>
    <xf numFmtId="0" fontId="2" fillId="2" borderId="0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164" fontId="1" fillId="2" borderId="0" xfId="0" applyNumberFormat="1" applyFont="1" applyFill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/>
    <xf numFmtId="166" fontId="0" fillId="2" borderId="0" xfId="1" applyNumberFormat="1" applyFont="1" applyFill="1"/>
    <xf numFmtId="165" fontId="0" fillId="2" borderId="0" xfId="1" applyNumberFormat="1" applyFont="1" applyFill="1"/>
    <xf numFmtId="164" fontId="0" fillId="2" borderId="0" xfId="0" applyNumberFormat="1" applyFill="1"/>
    <xf numFmtId="165" fontId="5" fillId="2" borderId="0" xfId="1" applyNumberFormat="1" applyFont="1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/>
    <xf numFmtId="166" fontId="4" fillId="2" borderId="0" xfId="0" applyNumberFormat="1" applyFont="1" applyFill="1"/>
    <xf numFmtId="166" fontId="0" fillId="2" borderId="0" xfId="0" applyNumberFormat="1" applyFill="1"/>
    <xf numFmtId="0" fontId="0" fillId="2" borderId="0" xfId="0" applyFill="1" applyAlignment="1">
      <alignment horizontal="center"/>
    </xf>
    <xf numFmtId="166" fontId="7" fillId="2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434FE-A68A-4501-8D39-A87797A4D291}">
  <sheetPr>
    <tabColor theme="9" tint="0.39997558519241921"/>
  </sheetPr>
  <dimension ref="A1:L61"/>
  <sheetViews>
    <sheetView topLeftCell="B10" zoomScaleNormal="100" workbookViewId="0">
      <selection sqref="A1:A1048576"/>
    </sheetView>
  </sheetViews>
  <sheetFormatPr defaultRowHeight="14.4" x14ac:dyDescent="0.3"/>
  <cols>
    <col min="1" max="1" width="35.88671875" style="2" hidden="1" customWidth="1"/>
    <col min="2" max="2" width="46.6640625" style="2" customWidth="1"/>
    <col min="3" max="9" width="20" style="2" bestFit="1" customWidth="1"/>
    <col min="11" max="11" width="12" bestFit="1" customWidth="1"/>
  </cols>
  <sheetData>
    <row r="1" spans="1:12" ht="17.399999999999999" x14ac:dyDescent="0.35">
      <c r="B1" s="3"/>
      <c r="C1" s="3"/>
      <c r="D1" s="4"/>
      <c r="E1" s="4"/>
      <c r="F1" s="4"/>
      <c r="G1" s="4"/>
      <c r="H1" s="4"/>
      <c r="I1" s="4"/>
    </row>
    <row r="2" spans="1:12" ht="17.399999999999999" x14ac:dyDescent="0.35">
      <c r="A2" s="5" t="s">
        <v>0</v>
      </c>
      <c r="B2" s="6" t="s">
        <v>1</v>
      </c>
      <c r="C2" s="7">
        <v>2021</v>
      </c>
      <c r="D2" s="8">
        <v>2022</v>
      </c>
      <c r="E2" s="8">
        <f>D2+1</f>
        <v>2023</v>
      </c>
      <c r="F2" s="8">
        <f>E2+1</f>
        <v>2024</v>
      </c>
      <c r="G2" s="8">
        <f>F2+1</f>
        <v>2025</v>
      </c>
      <c r="H2" s="8">
        <f>G2+1</f>
        <v>2026</v>
      </c>
      <c r="I2" s="8">
        <f>H2+1</f>
        <v>2027</v>
      </c>
    </row>
    <row r="3" spans="1:12" ht="17.399999999999999" x14ac:dyDescent="0.35">
      <c r="A3" s="9" t="s">
        <v>2</v>
      </c>
      <c r="B3" s="3" t="s">
        <v>3</v>
      </c>
      <c r="C3" s="10">
        <v>248101677.5</v>
      </c>
      <c r="D3" s="11">
        <v>277487208.71261948</v>
      </c>
      <c r="E3" s="11">
        <v>296252096.55083263</v>
      </c>
      <c r="F3" s="11">
        <v>311969940.17829525</v>
      </c>
      <c r="G3" s="11">
        <v>329287753.45704347</v>
      </c>
      <c r="H3" s="11">
        <v>347821732.01109713</v>
      </c>
      <c r="I3" s="11">
        <v>366152540.80799711</v>
      </c>
    </row>
    <row r="4" spans="1:12" ht="17.399999999999999" x14ac:dyDescent="0.35">
      <c r="A4" s="9" t="s">
        <v>4</v>
      </c>
      <c r="B4" s="3" t="s">
        <v>5</v>
      </c>
      <c r="C4" s="10">
        <v>312413256.92000002</v>
      </c>
      <c r="D4" s="11">
        <v>331859886.05482078</v>
      </c>
      <c r="E4" s="11">
        <v>348978132.70790488</v>
      </c>
      <c r="F4" s="11">
        <v>366982078.15218472</v>
      </c>
      <c r="G4" s="11">
        <v>388925201.53544861</v>
      </c>
      <c r="H4" s="11">
        <v>411176035.03786153</v>
      </c>
      <c r="I4" s="11">
        <v>432760719.66885823</v>
      </c>
      <c r="L4" s="1"/>
    </row>
    <row r="5" spans="1:12" ht="17.399999999999999" x14ac:dyDescent="0.35">
      <c r="A5" s="9" t="s">
        <v>6</v>
      </c>
      <c r="B5" s="3" t="s">
        <v>7</v>
      </c>
      <c r="C5" s="10">
        <v>16648350.73</v>
      </c>
      <c r="D5" s="11">
        <v>17674405.033503838</v>
      </c>
      <c r="E5" s="11">
        <v>18586099.509165924</v>
      </c>
      <c r="F5" s="11">
        <v>19544965.09477859</v>
      </c>
      <c r="G5" s="11">
        <v>20713625.926271457</v>
      </c>
      <c r="H5" s="11">
        <v>21898674.979141131</v>
      </c>
      <c r="I5" s="11">
        <v>23048245.851426851</v>
      </c>
      <c r="L5" s="1"/>
    </row>
    <row r="6" spans="1:12" ht="17.399999999999999" x14ac:dyDescent="0.35">
      <c r="A6" s="9" t="s">
        <v>8</v>
      </c>
      <c r="B6" s="3" t="s">
        <v>9</v>
      </c>
      <c r="C6" s="10">
        <v>274187338.58999997</v>
      </c>
      <c r="D6" s="11">
        <v>291941847.97209036</v>
      </c>
      <c r="E6" s="11">
        <v>304175807.6162973</v>
      </c>
      <c r="F6" s="11">
        <v>320835845.07016563</v>
      </c>
      <c r="G6" s="11">
        <v>344235004.88650507</v>
      </c>
      <c r="H6" s="11">
        <v>366299662.50294977</v>
      </c>
      <c r="I6" s="11">
        <v>386511726.41386253</v>
      </c>
    </row>
    <row r="7" spans="1:12" ht="17.399999999999999" x14ac:dyDescent="0.35">
      <c r="A7" s="9" t="s">
        <v>10</v>
      </c>
      <c r="B7" s="3" t="s">
        <v>11</v>
      </c>
      <c r="C7" s="10">
        <v>25225113.670000002</v>
      </c>
      <c r="D7" s="11">
        <v>26523261.319725774</v>
      </c>
      <c r="E7" s="11">
        <v>27566316.1692097</v>
      </c>
      <c r="F7" s="11">
        <v>28888756.952532522</v>
      </c>
      <c r="G7" s="11">
        <v>30063508.548165061</v>
      </c>
      <c r="H7" s="11">
        <v>31230959.535376154</v>
      </c>
      <c r="I7" s="11">
        <v>32300508.039998468</v>
      </c>
    </row>
    <row r="8" spans="1:12" ht="17.399999999999999" x14ac:dyDescent="0.35">
      <c r="A8" s="9"/>
      <c r="B8" s="3" t="s">
        <v>12</v>
      </c>
      <c r="C8" s="10"/>
      <c r="D8" s="11"/>
      <c r="E8" s="11"/>
      <c r="F8" s="11"/>
      <c r="G8" s="11"/>
      <c r="H8" s="11"/>
      <c r="I8" s="11"/>
    </row>
    <row r="9" spans="1:12" ht="17.399999999999999" x14ac:dyDescent="0.35">
      <c r="A9" s="9" t="s">
        <v>13</v>
      </c>
      <c r="B9" s="3" t="s">
        <v>14</v>
      </c>
      <c r="C9" s="10">
        <v>15061994.640000001</v>
      </c>
      <c r="D9" s="11">
        <v>14050000</v>
      </c>
      <c r="E9" s="11">
        <v>11600000</v>
      </c>
      <c r="F9" s="11">
        <v>10800000</v>
      </c>
      <c r="G9" s="11">
        <v>10000000</v>
      </c>
      <c r="H9" s="11">
        <v>9300000</v>
      </c>
      <c r="I9" s="11">
        <v>8700000</v>
      </c>
      <c r="J9" t="s">
        <v>12</v>
      </c>
    </row>
    <row r="10" spans="1:12" ht="17.399999999999999" x14ac:dyDescent="0.35">
      <c r="A10" s="9">
        <v>316110</v>
      </c>
      <c r="B10" s="3" t="s">
        <v>15</v>
      </c>
      <c r="C10" s="10">
        <v>12346790.869999999</v>
      </c>
      <c r="D10" s="11">
        <v>11020000</v>
      </c>
      <c r="E10" s="11">
        <v>9900000</v>
      </c>
      <c r="F10" s="11">
        <v>9000000</v>
      </c>
      <c r="G10" s="11">
        <v>8200000</v>
      </c>
      <c r="H10" s="11">
        <v>7500000</v>
      </c>
      <c r="I10" s="11">
        <v>6800000</v>
      </c>
    </row>
    <row r="11" spans="1:12" ht="17.399999999999999" x14ac:dyDescent="0.35">
      <c r="A11" s="9">
        <v>316080</v>
      </c>
      <c r="B11" s="3" t="s">
        <v>16</v>
      </c>
      <c r="C11" s="10">
        <v>2014474.72</v>
      </c>
      <c r="D11" s="11">
        <v>2154745.8320498164</v>
      </c>
      <c r="E11" s="11">
        <v>2237315.6025197762</v>
      </c>
      <c r="F11" s="11">
        <v>2297558.8295063265</v>
      </c>
      <c r="G11" s="11">
        <v>2351466.3426535027</v>
      </c>
      <c r="H11" s="11">
        <v>2407495.2602524827</v>
      </c>
      <c r="I11" s="11">
        <v>2464962.1593849258</v>
      </c>
    </row>
    <row r="12" spans="1:12" ht="17.399999999999999" x14ac:dyDescent="0.35">
      <c r="A12" s="9" t="s">
        <v>17</v>
      </c>
      <c r="B12" s="3" t="s">
        <v>18</v>
      </c>
      <c r="C12" s="10"/>
      <c r="D12" s="11">
        <v>15679301.658280432</v>
      </c>
      <c r="E12" s="11">
        <v>14717575.638945848</v>
      </c>
      <c r="F12" s="11">
        <v>14713950.482240288</v>
      </c>
      <c r="G12" s="11">
        <v>15260969.295113923</v>
      </c>
      <c r="H12" s="11">
        <v>16372744.152601674</v>
      </c>
      <c r="I12" s="11">
        <v>16985870.159638233</v>
      </c>
    </row>
    <row r="13" spans="1:12" ht="17.399999999999999" x14ac:dyDescent="0.35">
      <c r="A13" s="9"/>
      <c r="B13" s="3" t="s">
        <v>12</v>
      </c>
      <c r="C13" s="10"/>
      <c r="D13" s="11"/>
      <c r="E13" s="11"/>
      <c r="F13" s="11"/>
      <c r="G13" s="11"/>
      <c r="H13" s="11"/>
      <c r="I13" s="11"/>
    </row>
    <row r="14" spans="1:12" ht="17.399999999999999" x14ac:dyDescent="0.35">
      <c r="A14" s="9" t="s">
        <v>19</v>
      </c>
      <c r="B14" s="3" t="s">
        <v>20</v>
      </c>
      <c r="C14" s="10"/>
      <c r="D14" s="11">
        <v>99719545.310023814</v>
      </c>
      <c r="E14" s="11">
        <v>87811928.312980756</v>
      </c>
      <c r="F14" s="11">
        <v>82552131.893647239</v>
      </c>
      <c r="G14" s="11">
        <v>80257704.812549815</v>
      </c>
      <c r="H14" s="11">
        <v>79754554.391865402</v>
      </c>
      <c r="I14" s="11">
        <v>80385755.725196227</v>
      </c>
    </row>
    <row r="15" spans="1:12" ht="17.399999999999999" x14ac:dyDescent="0.35">
      <c r="A15" s="9" t="s">
        <v>21</v>
      </c>
      <c r="B15" s="3" t="s">
        <v>22</v>
      </c>
      <c r="C15" s="10"/>
      <c r="D15" s="11">
        <v>49738935.393198177</v>
      </c>
      <c r="E15" s="11">
        <v>51823268.73757153</v>
      </c>
      <c r="F15" s="11">
        <v>54661685.128788717</v>
      </c>
      <c r="G15" s="11">
        <v>58648264.327503972</v>
      </c>
      <c r="H15" s="11">
        <v>62407480.716934711</v>
      </c>
      <c r="I15" s="11">
        <v>65851065.622666322</v>
      </c>
    </row>
    <row r="16" spans="1:12" ht="17.399999999999999" x14ac:dyDescent="0.35">
      <c r="A16" s="9">
        <v>316020</v>
      </c>
      <c r="B16" s="3" t="s">
        <v>23</v>
      </c>
      <c r="C16" s="10"/>
      <c r="D16" s="11">
        <v>20054209.160503663</v>
      </c>
      <c r="E16" s="11">
        <v>21400871.517889999</v>
      </c>
      <c r="F16" s="11">
        <v>22042897.663426705</v>
      </c>
      <c r="G16" s="11">
        <v>22704184.593329504</v>
      </c>
      <c r="H16" s="11">
        <v>23385310.131129391</v>
      </c>
      <c r="I16" s="11">
        <v>24086869.435063273</v>
      </c>
    </row>
    <row r="17" spans="1:10" ht="17.399999999999999" x14ac:dyDescent="0.35">
      <c r="A17" s="9"/>
      <c r="B17" s="3" t="s">
        <v>12</v>
      </c>
      <c r="C17" s="10"/>
      <c r="D17" s="11"/>
      <c r="E17" s="11"/>
      <c r="F17" s="11"/>
      <c r="G17" s="11"/>
      <c r="H17" s="11"/>
      <c r="I17" s="11"/>
    </row>
    <row r="18" spans="1:10" ht="17.399999999999999" x14ac:dyDescent="0.35">
      <c r="A18" s="9"/>
      <c r="B18" s="3" t="s">
        <v>24</v>
      </c>
      <c r="C18" s="10">
        <v>262134061774</v>
      </c>
      <c r="D18" s="11">
        <v>275174701578</v>
      </c>
      <c r="E18" s="11">
        <v>300425000000</v>
      </c>
      <c r="F18" s="11">
        <v>326215000000</v>
      </c>
      <c r="G18" s="11">
        <v>344095000000</v>
      </c>
      <c r="H18" s="11">
        <v>360262000000</v>
      </c>
      <c r="I18" s="11">
        <v>376799000000</v>
      </c>
      <c r="J18" t="s">
        <v>12</v>
      </c>
    </row>
    <row r="19" spans="1:10" ht="17.399999999999999" x14ac:dyDescent="0.35">
      <c r="A19" s="9"/>
      <c r="B19" s="3" t="s">
        <v>25</v>
      </c>
      <c r="C19" s="10">
        <v>5004006174</v>
      </c>
      <c r="D19" s="11">
        <v>4384845195</v>
      </c>
      <c r="E19" s="11">
        <v>4051000000</v>
      </c>
      <c r="F19" s="11">
        <v>4638000000</v>
      </c>
      <c r="G19" s="11">
        <v>4620000000</v>
      </c>
      <c r="H19" s="11">
        <v>5063000000</v>
      </c>
      <c r="I19" s="11">
        <v>5722000000</v>
      </c>
    </row>
    <row r="23" spans="1:10" x14ac:dyDescent="0.3">
      <c r="A23" s="12"/>
      <c r="B23" s="12"/>
      <c r="C23" s="12"/>
      <c r="D23" s="13"/>
      <c r="E23" s="13"/>
      <c r="F23" s="13"/>
      <c r="G23" s="13"/>
      <c r="H23" s="13"/>
      <c r="I23" s="13"/>
    </row>
    <row r="24" spans="1:10" x14ac:dyDescent="0.3">
      <c r="D24" s="14"/>
      <c r="E24" s="14"/>
      <c r="F24" s="14"/>
      <c r="G24" s="14"/>
      <c r="H24" s="14"/>
      <c r="I24" s="14"/>
    </row>
    <row r="27" spans="1:10" x14ac:dyDescent="0.3">
      <c r="C27" s="15"/>
      <c r="D27" s="15"/>
      <c r="E27" s="15"/>
      <c r="F27" s="15"/>
      <c r="G27" s="15"/>
      <c r="H27" s="15"/>
      <c r="I27" s="15"/>
    </row>
    <row r="28" spans="1:10" x14ac:dyDescent="0.3">
      <c r="C28" s="15"/>
      <c r="D28" s="15"/>
      <c r="E28" s="15"/>
      <c r="F28" s="15"/>
      <c r="G28" s="15"/>
      <c r="H28" s="15"/>
      <c r="I28" s="15"/>
    </row>
    <row r="29" spans="1:10" x14ac:dyDescent="0.3">
      <c r="C29" s="15"/>
      <c r="D29" s="15"/>
      <c r="E29" s="15"/>
      <c r="F29" s="15"/>
      <c r="G29" s="15"/>
      <c r="H29" s="15"/>
      <c r="I29" s="15"/>
    </row>
    <row r="30" spans="1:10" x14ac:dyDescent="0.3">
      <c r="C30" s="15"/>
      <c r="D30" s="15"/>
      <c r="E30" s="15"/>
      <c r="F30" s="15"/>
      <c r="G30" s="15"/>
      <c r="H30" s="15"/>
      <c r="I30" s="15"/>
    </row>
    <row r="33" spans="2:9" x14ac:dyDescent="0.3">
      <c r="D33" s="5"/>
      <c r="E33" s="5"/>
      <c r="F33" s="5"/>
      <c r="G33" s="5"/>
      <c r="H33" s="5"/>
      <c r="I33" s="5"/>
    </row>
    <row r="34" spans="2:9" x14ac:dyDescent="0.3">
      <c r="D34" s="14"/>
      <c r="E34" s="14"/>
      <c r="F34" s="14"/>
      <c r="G34" s="14"/>
      <c r="H34" s="14"/>
      <c r="I34" s="14"/>
    </row>
    <row r="35" spans="2:9" x14ac:dyDescent="0.3">
      <c r="D35" s="16"/>
      <c r="E35" s="14"/>
      <c r="F35" s="14"/>
      <c r="G35" s="14"/>
      <c r="H35" s="14"/>
      <c r="I35" s="14"/>
    </row>
    <row r="36" spans="2:9" x14ac:dyDescent="0.3">
      <c r="D36" s="16"/>
      <c r="E36" s="14"/>
      <c r="F36" s="14"/>
      <c r="G36" s="14"/>
      <c r="H36" s="14"/>
      <c r="I36" s="14"/>
    </row>
    <row r="37" spans="2:9" x14ac:dyDescent="0.3">
      <c r="D37" s="16"/>
      <c r="E37" s="14"/>
      <c r="F37" s="14"/>
      <c r="G37" s="14"/>
      <c r="H37" s="14"/>
      <c r="I37" s="14"/>
    </row>
    <row r="40" spans="2:9" x14ac:dyDescent="0.3">
      <c r="B40" s="5"/>
    </row>
    <row r="41" spans="2:9" x14ac:dyDescent="0.3">
      <c r="B41" s="5"/>
    </row>
    <row r="42" spans="2:9" x14ac:dyDescent="0.3">
      <c r="C42" s="15"/>
      <c r="D42" s="15"/>
      <c r="E42" s="15"/>
      <c r="F42" s="15"/>
      <c r="G42" s="15"/>
      <c r="H42" s="15"/>
    </row>
    <row r="43" spans="2:9" x14ac:dyDescent="0.3">
      <c r="C43" s="15"/>
      <c r="D43" s="15"/>
      <c r="E43" s="15"/>
      <c r="F43" s="15"/>
      <c r="G43" s="15"/>
      <c r="H43" s="15"/>
    </row>
    <row r="44" spans="2:9" x14ac:dyDescent="0.3">
      <c r="C44" s="15"/>
      <c r="D44" s="15"/>
      <c r="E44" s="15"/>
      <c r="F44" s="15"/>
      <c r="G44" s="15"/>
      <c r="H44" s="15"/>
    </row>
    <row r="45" spans="2:9" x14ac:dyDescent="0.3">
      <c r="C45" s="15"/>
      <c r="D45" s="15"/>
      <c r="E45" s="15"/>
      <c r="F45" s="15"/>
      <c r="G45" s="15"/>
      <c r="H45" s="15"/>
    </row>
    <row r="46" spans="2:9" x14ac:dyDescent="0.3">
      <c r="C46" s="15"/>
      <c r="D46" s="15"/>
      <c r="E46" s="15"/>
      <c r="F46" s="15"/>
      <c r="G46" s="15"/>
      <c r="H46" s="15"/>
    </row>
    <row r="47" spans="2:9" x14ac:dyDescent="0.3">
      <c r="B47" s="12"/>
      <c r="C47" s="23"/>
      <c r="D47" s="23"/>
      <c r="E47" s="23"/>
      <c r="F47" s="23"/>
      <c r="G47" s="23"/>
      <c r="H47" s="23"/>
    </row>
    <row r="48" spans="2:9" x14ac:dyDescent="0.3">
      <c r="B48" s="12"/>
      <c r="C48" s="21"/>
      <c r="D48" s="21"/>
      <c r="E48" s="21"/>
      <c r="F48" s="21"/>
      <c r="G48" s="21"/>
      <c r="H48" s="21"/>
    </row>
    <row r="49" spans="3:9" x14ac:dyDescent="0.3">
      <c r="D49" s="14"/>
      <c r="E49" s="14"/>
      <c r="F49" s="14"/>
      <c r="G49" s="14"/>
      <c r="H49" s="14"/>
      <c r="I49" s="14"/>
    </row>
    <row r="51" spans="3:9" x14ac:dyDescent="0.3">
      <c r="C51" s="15"/>
      <c r="D51" s="15"/>
      <c r="E51" s="15"/>
      <c r="F51" s="15"/>
      <c r="G51" s="15"/>
      <c r="H51" s="15"/>
      <c r="I51" s="15"/>
    </row>
    <row r="52" spans="3:9" x14ac:dyDescent="0.3">
      <c r="C52" s="15"/>
      <c r="D52" s="15"/>
      <c r="E52" s="15"/>
      <c r="F52" s="15"/>
      <c r="G52" s="15"/>
      <c r="H52" s="15"/>
      <c r="I52" s="15"/>
    </row>
    <row r="53" spans="3:9" x14ac:dyDescent="0.3">
      <c r="C53" s="15"/>
      <c r="D53" s="15"/>
      <c r="E53" s="15"/>
      <c r="F53" s="15"/>
      <c r="G53" s="15"/>
      <c r="H53" s="15"/>
      <c r="I53" s="15"/>
    </row>
    <row r="54" spans="3:9" x14ac:dyDescent="0.3">
      <c r="C54" s="15"/>
      <c r="D54" s="15"/>
      <c r="E54" s="15"/>
      <c r="F54" s="15"/>
      <c r="G54" s="15"/>
      <c r="H54" s="15"/>
      <c r="I54" s="15"/>
    </row>
    <row r="57" spans="3:9" x14ac:dyDescent="0.3">
      <c r="D57" s="5"/>
      <c r="E57" s="5"/>
      <c r="F57" s="5"/>
      <c r="G57" s="5"/>
      <c r="H57" s="5"/>
      <c r="I57" s="5"/>
    </row>
    <row r="58" spans="3:9" x14ac:dyDescent="0.3">
      <c r="D58" s="14"/>
      <c r="E58" s="14"/>
      <c r="F58" s="14"/>
      <c r="G58" s="14"/>
      <c r="H58" s="14"/>
      <c r="I58" s="14"/>
    </row>
    <row r="59" spans="3:9" x14ac:dyDescent="0.3">
      <c r="D59" s="16"/>
      <c r="E59" s="14"/>
      <c r="F59" s="14"/>
      <c r="G59" s="14"/>
      <c r="H59" s="14"/>
      <c r="I59" s="14"/>
    </row>
    <row r="60" spans="3:9" x14ac:dyDescent="0.3">
      <c r="D60" s="16"/>
      <c r="E60" s="14"/>
      <c r="F60" s="14"/>
      <c r="G60" s="14"/>
      <c r="H60" s="14"/>
      <c r="I60" s="14"/>
    </row>
    <row r="61" spans="3:9" x14ac:dyDescent="0.3">
      <c r="D61" s="16"/>
      <c r="E61" s="14"/>
      <c r="F61" s="14"/>
      <c r="G61" s="14"/>
      <c r="H61" s="14"/>
      <c r="I61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DBBA9-C65E-4A4C-9DBB-DF1D41F10390}">
  <sheetPr>
    <tabColor theme="4" tint="0.39997558519241921"/>
  </sheetPr>
  <dimension ref="A1:I24"/>
  <sheetViews>
    <sheetView topLeftCell="B9" workbookViewId="0">
      <selection sqref="A1:A1048576"/>
    </sheetView>
  </sheetViews>
  <sheetFormatPr defaultRowHeight="14.4" x14ac:dyDescent="0.3"/>
  <cols>
    <col min="1" max="1" width="35.88671875" style="2" hidden="1" customWidth="1"/>
    <col min="2" max="2" width="46.6640625" style="2" customWidth="1"/>
    <col min="3" max="9" width="20" style="2" bestFit="1" customWidth="1"/>
    <col min="10" max="10" width="15.33203125" customWidth="1"/>
  </cols>
  <sheetData>
    <row r="1" spans="1:9" ht="17.399999999999999" x14ac:dyDescent="0.35">
      <c r="B1" s="17"/>
      <c r="C1" s="17"/>
      <c r="D1" s="4"/>
      <c r="E1" s="4"/>
      <c r="F1" s="4"/>
      <c r="G1" s="4"/>
      <c r="H1" s="4"/>
      <c r="I1" s="4"/>
    </row>
    <row r="2" spans="1:9" ht="17.399999999999999" x14ac:dyDescent="0.35">
      <c r="A2" s="5" t="s">
        <v>0</v>
      </c>
      <c r="B2" s="18" t="s">
        <v>1</v>
      </c>
      <c r="C2" s="7">
        <v>2021</v>
      </c>
      <c r="D2" s="8">
        <v>2022</v>
      </c>
      <c r="E2" s="8">
        <f>D2+1</f>
        <v>2023</v>
      </c>
      <c r="F2" s="8">
        <f>E2+1</f>
        <v>2024</v>
      </c>
      <c r="G2" s="8">
        <f>F2+1</f>
        <v>2025</v>
      </c>
      <c r="H2" s="8">
        <f>G2+1</f>
        <v>2026</v>
      </c>
      <c r="I2" s="8">
        <f>H2+1</f>
        <v>2027</v>
      </c>
    </row>
    <row r="3" spans="1:9" ht="17.399999999999999" x14ac:dyDescent="0.35">
      <c r="A3" s="9" t="s">
        <v>2</v>
      </c>
      <c r="B3" s="17" t="s">
        <v>3</v>
      </c>
      <c r="C3" s="10">
        <v>248101677.5</v>
      </c>
      <c r="D3" s="11">
        <v>278438519.07126987</v>
      </c>
      <c r="E3" s="11">
        <v>301079725.77835703</v>
      </c>
      <c r="F3" s="11">
        <v>319368302.77696747</v>
      </c>
      <c r="G3" s="11">
        <v>338331212.72507119</v>
      </c>
      <c r="H3" s="11">
        <v>356955237.25746119</v>
      </c>
      <c r="I3" s="11">
        <v>374616704.95635611</v>
      </c>
    </row>
    <row r="4" spans="1:9" ht="17.399999999999999" x14ac:dyDescent="0.35">
      <c r="A4" s="9" t="s">
        <v>4</v>
      </c>
      <c r="B4" s="17" t="s">
        <v>5</v>
      </c>
      <c r="C4" s="10">
        <v>312413256.92000002</v>
      </c>
      <c r="D4" s="11">
        <v>342108413.8156876</v>
      </c>
      <c r="E4" s="11">
        <v>367636584.45128971</v>
      </c>
      <c r="F4" s="11">
        <v>384780469.64712906</v>
      </c>
      <c r="G4" s="11">
        <v>407257281.51866776</v>
      </c>
      <c r="H4" s="11">
        <v>427637080.29619288</v>
      </c>
      <c r="I4" s="11">
        <v>446589683.15179235</v>
      </c>
    </row>
    <row r="5" spans="1:9" ht="17.399999999999999" x14ac:dyDescent="0.35">
      <c r="A5" s="9" t="s">
        <v>6</v>
      </c>
      <c r="B5" s="17" t="s">
        <v>7</v>
      </c>
      <c r="C5" s="10">
        <v>16648350.73</v>
      </c>
      <c r="D5" s="11">
        <v>18220227.64796935</v>
      </c>
      <c r="E5" s="11">
        <v>19579823.207836132</v>
      </c>
      <c r="F5" s="11">
        <v>20492883.157326683</v>
      </c>
      <c r="G5" s="11">
        <v>21689967.510009844</v>
      </c>
      <c r="H5" s="11">
        <v>22775367.804626297</v>
      </c>
      <c r="I5" s="11">
        <v>23784757.590451963</v>
      </c>
    </row>
    <row r="6" spans="1:9" ht="17.399999999999999" x14ac:dyDescent="0.35">
      <c r="A6" s="9" t="s">
        <v>8</v>
      </c>
      <c r="B6" s="17" t="s">
        <v>9</v>
      </c>
      <c r="C6" s="10">
        <v>274187338.58999997</v>
      </c>
      <c r="D6" s="11">
        <v>294248522.14226884</v>
      </c>
      <c r="E6" s="11">
        <v>313063332.7183032</v>
      </c>
      <c r="F6" s="11">
        <v>328250878.31992316</v>
      </c>
      <c r="G6" s="11">
        <v>352548727.66811365</v>
      </c>
      <c r="H6" s="11">
        <v>374434719.90986514</v>
      </c>
      <c r="I6" s="11">
        <v>393455396.64377469</v>
      </c>
    </row>
    <row r="7" spans="1:9" ht="17.399999999999999" x14ac:dyDescent="0.35">
      <c r="A7" s="9" t="s">
        <v>10</v>
      </c>
      <c r="B7" s="17" t="s">
        <v>11</v>
      </c>
      <c r="C7" s="10">
        <v>25225113.670000002</v>
      </c>
      <c r="D7" s="11">
        <v>27014729.776422799</v>
      </c>
      <c r="E7" s="11">
        <v>28727608.152631305</v>
      </c>
      <c r="F7" s="11">
        <v>30010970.26778955</v>
      </c>
      <c r="G7" s="11">
        <v>31127278.413062908</v>
      </c>
      <c r="H7" s="11">
        <v>32094869.31589327</v>
      </c>
      <c r="I7" s="11">
        <v>32951297.624016739</v>
      </c>
    </row>
    <row r="8" spans="1:9" ht="17.399999999999999" x14ac:dyDescent="0.35">
      <c r="A8" s="9"/>
      <c r="B8" s="17" t="s">
        <v>12</v>
      </c>
      <c r="C8" s="10"/>
      <c r="D8" s="11"/>
      <c r="E8" s="11"/>
      <c r="F8" s="11"/>
      <c r="G8" s="11"/>
      <c r="H8" s="11"/>
      <c r="I8" s="11"/>
    </row>
    <row r="9" spans="1:9" ht="17.399999999999999" x14ac:dyDescent="0.35">
      <c r="A9" s="9" t="s">
        <v>13</v>
      </c>
      <c r="B9" s="17" t="s">
        <v>14</v>
      </c>
      <c r="C9" s="10">
        <v>15061994.640000001</v>
      </c>
      <c r="D9" s="11">
        <v>14180000</v>
      </c>
      <c r="E9" s="11">
        <v>11900000</v>
      </c>
      <c r="F9" s="11">
        <v>11200000</v>
      </c>
      <c r="G9" s="11">
        <v>10500000</v>
      </c>
      <c r="H9" s="11">
        <v>9900000</v>
      </c>
      <c r="I9" s="11">
        <v>9300000</v>
      </c>
    </row>
    <row r="10" spans="1:9" ht="17.399999999999999" x14ac:dyDescent="0.35">
      <c r="A10" s="9">
        <v>316110</v>
      </c>
      <c r="B10" s="17" t="s">
        <v>15</v>
      </c>
      <c r="C10" s="10">
        <v>12346790.869999999</v>
      </c>
      <c r="D10" s="11">
        <v>11270000</v>
      </c>
      <c r="E10" s="11">
        <v>10400000</v>
      </c>
      <c r="F10" s="11">
        <v>9600000</v>
      </c>
      <c r="G10" s="11">
        <v>9000000</v>
      </c>
      <c r="H10" s="11">
        <v>8300000</v>
      </c>
      <c r="I10" s="11">
        <v>7700000</v>
      </c>
    </row>
    <row r="11" spans="1:9" ht="17.399999999999999" x14ac:dyDescent="0.35">
      <c r="A11" s="9">
        <v>316080</v>
      </c>
      <c r="B11" s="3" t="s">
        <v>16</v>
      </c>
      <c r="C11" s="10">
        <v>2014474.72</v>
      </c>
      <c r="D11" s="11">
        <v>2146923.1672704536</v>
      </c>
      <c r="E11" s="11">
        <v>2244403.1607346488</v>
      </c>
      <c r="F11" s="11">
        <v>2312092.6779395412</v>
      </c>
      <c r="G11" s="11">
        <v>2370072.0028940937</v>
      </c>
      <c r="H11" s="11">
        <v>2429381.8707303745</v>
      </c>
      <c r="I11" s="11">
        <v>2489716.7033041916</v>
      </c>
    </row>
    <row r="12" spans="1:9" ht="17.399999999999999" x14ac:dyDescent="0.35">
      <c r="A12" s="9" t="s">
        <v>17</v>
      </c>
      <c r="B12" s="17" t="s">
        <v>18</v>
      </c>
      <c r="C12" s="17"/>
      <c r="D12" s="11">
        <v>15296714.049633248</v>
      </c>
      <c r="E12" s="11">
        <v>14461744.689821376</v>
      </c>
      <c r="F12" s="11">
        <v>14748412.984615728</v>
      </c>
      <c r="G12" s="11">
        <v>15403226.312076725</v>
      </c>
      <c r="H12" s="11">
        <v>16566819.707748489</v>
      </c>
      <c r="I12" s="11">
        <v>17198081.808367182</v>
      </c>
    </row>
    <row r="13" spans="1:9" ht="17.399999999999999" x14ac:dyDescent="0.35">
      <c r="A13" s="9"/>
      <c r="B13" s="17" t="s">
        <v>12</v>
      </c>
      <c r="C13" s="17"/>
      <c r="D13" s="11"/>
      <c r="E13" s="11"/>
      <c r="F13" s="11"/>
      <c r="G13" s="11"/>
      <c r="H13" s="11"/>
      <c r="I13" s="11"/>
    </row>
    <row r="14" spans="1:9" ht="17.399999999999999" x14ac:dyDescent="0.35">
      <c r="A14" s="9" t="s">
        <v>19</v>
      </c>
      <c r="B14" s="17" t="s">
        <v>20</v>
      </c>
      <c r="C14" s="17"/>
      <c r="D14" s="11">
        <v>100098040.45201486</v>
      </c>
      <c r="E14" s="11">
        <v>88999676.953052133</v>
      </c>
      <c r="F14" s="11">
        <v>83427254.278961524</v>
      </c>
      <c r="G14" s="11">
        <v>81384624.163348123</v>
      </c>
      <c r="H14" s="11">
        <v>81467973.624389544</v>
      </c>
      <c r="I14" s="11">
        <v>82692232.593034729</v>
      </c>
    </row>
    <row r="15" spans="1:9" ht="17.399999999999999" x14ac:dyDescent="0.35">
      <c r="A15" s="9" t="s">
        <v>21</v>
      </c>
      <c r="B15" s="17" t="s">
        <v>22</v>
      </c>
      <c r="C15" s="17"/>
      <c r="D15" s="11">
        <v>50131929.814246833</v>
      </c>
      <c r="E15" s="11">
        <v>53337460.827279612</v>
      </c>
      <c r="F15" s="11">
        <v>55925004.732709855</v>
      </c>
      <c r="G15" s="11">
        <v>60064696.138098381</v>
      </c>
      <c r="H15" s="11">
        <v>63793472.816365443</v>
      </c>
      <c r="I15" s="11">
        <v>67034077.812786773</v>
      </c>
    </row>
    <row r="16" spans="1:9" ht="17.399999999999999" x14ac:dyDescent="0.35">
      <c r="A16" s="9">
        <v>316020</v>
      </c>
      <c r="B16" s="17" t="s">
        <v>23</v>
      </c>
      <c r="C16" s="17"/>
      <c r="D16" s="11">
        <v>21056919.618528847</v>
      </c>
      <c r="E16" s="11">
        <v>22470915.0937845</v>
      </c>
      <c r="F16" s="11">
        <v>23145042.54659804</v>
      </c>
      <c r="G16" s="11">
        <v>23839393.822995979</v>
      </c>
      <c r="H16" s="11">
        <v>24554575.637685861</v>
      </c>
      <c r="I16" s="11">
        <v>25291212.906816438</v>
      </c>
    </row>
    <row r="17" spans="1:9" ht="17.399999999999999" x14ac:dyDescent="0.35">
      <c r="A17" s="9"/>
      <c r="B17" s="17" t="s">
        <v>12</v>
      </c>
      <c r="C17" s="17"/>
      <c r="D17" s="11"/>
      <c r="E17" s="11"/>
      <c r="F17" s="11"/>
      <c r="G17" s="11"/>
      <c r="H17" s="11"/>
      <c r="I17" s="11"/>
    </row>
    <row r="18" spans="1:9" ht="17.399999999999999" x14ac:dyDescent="0.35">
      <c r="A18" s="9"/>
      <c r="B18" s="17" t="s">
        <v>24</v>
      </c>
      <c r="C18" s="10">
        <v>262134061774</v>
      </c>
      <c r="D18" s="11">
        <v>275174701578</v>
      </c>
      <c r="E18" s="11">
        <v>303177000000</v>
      </c>
      <c r="F18" s="11">
        <v>332235000000</v>
      </c>
      <c r="G18" s="11">
        <v>353767000000</v>
      </c>
      <c r="H18" s="11">
        <v>370388000000</v>
      </c>
      <c r="I18" s="11">
        <v>387390000000</v>
      </c>
    </row>
    <row r="19" spans="1:9" ht="17.399999999999999" x14ac:dyDescent="0.35">
      <c r="A19" s="9"/>
      <c r="B19" s="17" t="s">
        <v>25</v>
      </c>
      <c r="C19" s="10">
        <v>5004006174</v>
      </c>
      <c r="D19" s="11">
        <v>4384845195</v>
      </c>
      <c r="E19" s="11">
        <v>4100000000</v>
      </c>
      <c r="F19" s="11">
        <v>4908000000</v>
      </c>
      <c r="G19" s="11">
        <v>5195000000</v>
      </c>
      <c r="H19" s="11">
        <v>5933000000</v>
      </c>
      <c r="I19" s="11">
        <v>6619000000</v>
      </c>
    </row>
    <row r="21" spans="1:9" x14ac:dyDescent="0.3">
      <c r="B21" s="19"/>
      <c r="C21" s="20"/>
      <c r="D21" s="21"/>
      <c r="E21" s="21"/>
      <c r="F21" s="21"/>
      <c r="G21" s="21"/>
      <c r="H21" s="21"/>
      <c r="I21" s="21"/>
    </row>
    <row r="22" spans="1:9" x14ac:dyDescent="0.3">
      <c r="D22" s="14"/>
      <c r="E22" s="14"/>
      <c r="F22" s="14"/>
      <c r="G22" s="14"/>
      <c r="H22" s="14"/>
      <c r="I22" s="14"/>
    </row>
    <row r="23" spans="1:9" x14ac:dyDescent="0.3">
      <c r="D23" s="14"/>
      <c r="E23" s="14"/>
      <c r="F23" s="14"/>
      <c r="G23" s="14"/>
      <c r="H23" s="14"/>
      <c r="I23" s="14"/>
    </row>
    <row r="24" spans="1:9" x14ac:dyDescent="0.3">
      <c r="D24" s="14"/>
      <c r="E24" s="14"/>
      <c r="F24" s="14"/>
      <c r="G24" s="14"/>
      <c r="H24" s="14"/>
      <c r="I24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5B189-F5F8-4DDB-9B29-F98404F98611}">
  <sheetPr>
    <tabColor rgb="FFCC0000"/>
  </sheetPr>
  <dimension ref="A1:I24"/>
  <sheetViews>
    <sheetView tabSelected="1" topLeftCell="B1" workbookViewId="0">
      <selection activeCell="D6" sqref="D6"/>
    </sheetView>
  </sheetViews>
  <sheetFormatPr defaultRowHeight="14.4" x14ac:dyDescent="0.3"/>
  <cols>
    <col min="1" max="1" width="35.88671875" hidden="1" customWidth="1"/>
    <col min="2" max="2" width="46.6640625" customWidth="1"/>
    <col min="3" max="9" width="20" bestFit="1" customWidth="1"/>
  </cols>
  <sheetData>
    <row r="1" spans="1:9" ht="17.399999999999999" x14ac:dyDescent="0.35">
      <c r="A1" s="2"/>
      <c r="B1" s="3"/>
      <c r="C1" s="22"/>
      <c r="D1" s="4"/>
      <c r="E1" s="4"/>
      <c r="F1" s="4"/>
      <c r="G1" s="4"/>
      <c r="H1" s="4"/>
      <c r="I1" s="4"/>
    </row>
    <row r="2" spans="1:9" ht="17.399999999999999" x14ac:dyDescent="0.35">
      <c r="A2" s="5" t="s">
        <v>0</v>
      </c>
      <c r="B2" s="6" t="s">
        <v>1</v>
      </c>
      <c r="C2" s="7">
        <v>2021</v>
      </c>
      <c r="D2" s="8">
        <v>2022</v>
      </c>
      <c r="E2" s="8">
        <f>D2+1</f>
        <v>2023</v>
      </c>
      <c r="F2" s="8">
        <f>E2+1</f>
        <v>2024</v>
      </c>
      <c r="G2" s="8">
        <f>F2+1</f>
        <v>2025</v>
      </c>
      <c r="H2" s="8">
        <f>G2+1</f>
        <v>2026</v>
      </c>
      <c r="I2" s="8">
        <f>H2+1</f>
        <v>2027</v>
      </c>
    </row>
    <row r="3" spans="1:9" ht="17.399999999999999" x14ac:dyDescent="0.35">
      <c r="A3" s="9" t="s">
        <v>2</v>
      </c>
      <c r="B3" s="3" t="s">
        <v>3</v>
      </c>
      <c r="C3" s="10">
        <v>248101677.5</v>
      </c>
      <c r="D3" s="11">
        <v>261920392.37797204</v>
      </c>
      <c r="E3" s="11">
        <v>271703157.05217338</v>
      </c>
      <c r="F3" s="11">
        <v>278791099.11674601</v>
      </c>
      <c r="G3" s="11">
        <v>290563583.92666292</v>
      </c>
      <c r="H3" s="11">
        <v>306702780.42861789</v>
      </c>
      <c r="I3" s="11">
        <v>323578400.79317796</v>
      </c>
    </row>
    <row r="4" spans="1:9" ht="17.399999999999999" x14ac:dyDescent="0.35">
      <c r="A4" s="9" t="s">
        <v>4</v>
      </c>
      <c r="B4" s="3" t="s">
        <v>5</v>
      </c>
      <c r="C4" s="10">
        <v>312413256.92000002</v>
      </c>
      <c r="D4" s="11">
        <v>320062623.17116725</v>
      </c>
      <c r="E4" s="11">
        <v>333710361.73707545</v>
      </c>
      <c r="F4" s="11">
        <v>344606970.45067078</v>
      </c>
      <c r="G4" s="11">
        <v>361620967.56582087</v>
      </c>
      <c r="H4" s="11">
        <v>380091724.26229483</v>
      </c>
      <c r="I4" s="11">
        <v>398872450.49187165</v>
      </c>
    </row>
    <row r="5" spans="1:9" ht="17.399999999999999" x14ac:dyDescent="0.35">
      <c r="A5" s="9" t="s">
        <v>6</v>
      </c>
      <c r="B5" s="3" t="s">
        <v>7</v>
      </c>
      <c r="C5" s="10">
        <v>16648350.73</v>
      </c>
      <c r="D5" s="11">
        <v>17046098.898130883</v>
      </c>
      <c r="E5" s="11">
        <v>17772958.845179092</v>
      </c>
      <c r="F5" s="11">
        <v>18353297.367515221</v>
      </c>
      <c r="G5" s="11">
        <v>19259439.65493333</v>
      </c>
      <c r="H5" s="11">
        <v>20243166.971331116</v>
      </c>
      <c r="I5" s="11">
        <v>21243402.842412133</v>
      </c>
    </row>
    <row r="6" spans="1:9" ht="17.399999999999999" x14ac:dyDescent="0.35">
      <c r="A6" s="9" t="s">
        <v>8</v>
      </c>
      <c r="B6" s="3" t="s">
        <v>9</v>
      </c>
      <c r="C6" s="10">
        <v>274187338.58999997</v>
      </c>
      <c r="D6" s="11">
        <v>288806874.05326849</v>
      </c>
      <c r="E6" s="11">
        <v>290050617.79490614</v>
      </c>
      <c r="F6" s="11">
        <v>295310686.74256212</v>
      </c>
      <c r="G6" s="11">
        <v>312296913.75720292</v>
      </c>
      <c r="H6" s="11">
        <v>332620706.83122957</v>
      </c>
      <c r="I6" s="11">
        <v>353962808.49279356</v>
      </c>
    </row>
    <row r="7" spans="1:9" ht="17.399999999999999" x14ac:dyDescent="0.35">
      <c r="A7" s="9" t="s">
        <v>10</v>
      </c>
      <c r="B7" s="3" t="s">
        <v>11</v>
      </c>
      <c r="C7" s="10">
        <v>25225113.670000002</v>
      </c>
      <c r="D7" s="11">
        <v>26305850.987964474</v>
      </c>
      <c r="E7" s="11">
        <v>26073179.761058033</v>
      </c>
      <c r="F7" s="11">
        <v>26310680.784601312</v>
      </c>
      <c r="G7" s="11">
        <v>27093613.169847324</v>
      </c>
      <c r="H7" s="11">
        <v>28479498.227095325</v>
      </c>
      <c r="I7" s="11">
        <v>30035283.91259747</v>
      </c>
    </row>
    <row r="8" spans="1:9" ht="17.399999999999999" x14ac:dyDescent="0.35">
      <c r="A8" s="2"/>
      <c r="B8" s="3" t="s">
        <v>12</v>
      </c>
      <c r="C8" s="10"/>
      <c r="D8" s="11"/>
      <c r="E8" s="11"/>
      <c r="F8" s="11"/>
      <c r="G8" s="11"/>
      <c r="H8" s="11"/>
      <c r="I8" s="11"/>
    </row>
    <row r="9" spans="1:9" ht="17.399999999999999" x14ac:dyDescent="0.35">
      <c r="A9" s="9" t="s">
        <v>13</v>
      </c>
      <c r="B9" s="3" t="s">
        <v>14</v>
      </c>
      <c r="C9" s="10">
        <v>15061994.640000001</v>
      </c>
      <c r="D9" s="11">
        <v>13910000</v>
      </c>
      <c r="E9" s="11">
        <v>11400000</v>
      </c>
      <c r="F9" s="11">
        <v>10500000</v>
      </c>
      <c r="G9" s="11">
        <v>9600000</v>
      </c>
      <c r="H9" s="11">
        <v>8900000</v>
      </c>
      <c r="I9" s="11">
        <v>8100000</v>
      </c>
    </row>
    <row r="10" spans="1:9" ht="17.399999999999999" x14ac:dyDescent="0.35">
      <c r="A10" s="9">
        <v>316110</v>
      </c>
      <c r="B10" s="3" t="s">
        <v>15</v>
      </c>
      <c r="C10" s="10">
        <v>12346790.869999999</v>
      </c>
      <c r="D10" s="11">
        <v>10780000</v>
      </c>
      <c r="E10" s="11">
        <v>9600000</v>
      </c>
      <c r="F10" s="11">
        <v>8600000</v>
      </c>
      <c r="G10" s="11">
        <v>7800000</v>
      </c>
      <c r="H10" s="11">
        <v>7000000</v>
      </c>
      <c r="I10" s="11">
        <v>6300000</v>
      </c>
    </row>
    <row r="11" spans="1:9" ht="17.399999999999999" x14ac:dyDescent="0.35">
      <c r="A11" s="9">
        <v>316080</v>
      </c>
      <c r="B11" s="3" t="s">
        <v>16</v>
      </c>
      <c r="C11" s="10">
        <v>2014474.72</v>
      </c>
      <c r="D11" s="11">
        <v>2175528.3124678424</v>
      </c>
      <c r="E11" s="11">
        <v>2276836.1754533187</v>
      </c>
      <c r="F11" s="11">
        <v>2335312.8848187374</v>
      </c>
      <c r="G11" s="11">
        <v>2376205.1666016206</v>
      </c>
      <c r="H11" s="11">
        <v>2413024.5056439517</v>
      </c>
      <c r="I11" s="11">
        <v>2449974.9198413966</v>
      </c>
    </row>
    <row r="12" spans="1:9" ht="17.399999999999999" x14ac:dyDescent="0.35">
      <c r="A12" s="9" t="s">
        <v>17</v>
      </c>
      <c r="B12" s="3" t="s">
        <v>18</v>
      </c>
      <c r="C12" s="10"/>
      <c r="D12" s="11">
        <v>15749948.772826668</v>
      </c>
      <c r="E12" s="11">
        <v>14922076.368300343</v>
      </c>
      <c r="F12" s="11">
        <v>14919517.837886021</v>
      </c>
      <c r="G12" s="11">
        <v>15398559.386788405</v>
      </c>
      <c r="H12" s="11">
        <v>16449354.091629766</v>
      </c>
      <c r="I12" s="11">
        <v>16985774.811306026</v>
      </c>
    </row>
    <row r="13" spans="1:9" ht="17.399999999999999" x14ac:dyDescent="0.35">
      <c r="A13" s="2"/>
      <c r="B13" s="3" t="s">
        <v>12</v>
      </c>
      <c r="C13" s="10"/>
      <c r="D13" s="11"/>
      <c r="E13" s="11"/>
      <c r="F13" s="11"/>
      <c r="G13" s="11"/>
      <c r="H13" s="11"/>
      <c r="I13" s="11"/>
    </row>
    <row r="14" spans="1:9" ht="17.399999999999999" x14ac:dyDescent="0.35">
      <c r="A14" s="9" t="s">
        <v>19</v>
      </c>
      <c r="B14" s="3" t="s">
        <v>20</v>
      </c>
      <c r="C14" s="10"/>
      <c r="D14" s="11">
        <v>99888989.878096849</v>
      </c>
      <c r="E14" s="11">
        <v>84582427.925248042</v>
      </c>
      <c r="F14" s="11">
        <v>79305786.852572054</v>
      </c>
      <c r="G14" s="11">
        <v>76434610.870486662</v>
      </c>
      <c r="H14" s="11">
        <v>75311120.279858693</v>
      </c>
      <c r="I14" s="11">
        <v>75476578.755805314</v>
      </c>
    </row>
    <row r="15" spans="1:9" ht="17.399999999999999" x14ac:dyDescent="0.35">
      <c r="A15" s="9" t="s">
        <v>21</v>
      </c>
      <c r="B15" s="3" t="s">
        <v>22</v>
      </c>
      <c r="C15" s="10"/>
      <c r="D15" s="11">
        <v>49204821.266392522</v>
      </c>
      <c r="E15" s="11">
        <v>49416721.30758471</v>
      </c>
      <c r="F15" s="11">
        <v>50312893.717838958</v>
      </c>
      <c r="G15" s="11">
        <v>53206883.921450287</v>
      </c>
      <c r="H15" s="11">
        <v>56669504.431923941</v>
      </c>
      <c r="I15" s="11">
        <v>60305616.976505347</v>
      </c>
    </row>
    <row r="16" spans="1:9" ht="17.399999999999999" x14ac:dyDescent="0.35">
      <c r="A16" s="9">
        <v>316020</v>
      </c>
      <c r="B16" s="3" t="s">
        <v>23</v>
      </c>
      <c r="C16" s="10"/>
      <c r="D16" s="11">
        <v>19051498.70247848</v>
      </c>
      <c r="E16" s="11">
        <v>20330827.941995498</v>
      </c>
      <c r="F16" s="11">
        <v>20940752.78025537</v>
      </c>
      <c r="G16" s="11">
        <v>21568975.363663029</v>
      </c>
      <c r="H16" s="11">
        <v>22216044.624572922</v>
      </c>
      <c r="I16" s="11">
        <v>22882525.963310108</v>
      </c>
    </row>
    <row r="17" spans="1:9" ht="17.399999999999999" x14ac:dyDescent="0.35">
      <c r="A17" s="9"/>
      <c r="B17" s="3" t="s">
        <v>12</v>
      </c>
      <c r="C17" s="10"/>
      <c r="D17" s="11"/>
      <c r="E17" s="11"/>
      <c r="F17" s="11"/>
      <c r="G17" s="11"/>
      <c r="H17" s="11"/>
      <c r="I17" s="11"/>
    </row>
    <row r="18" spans="1:9" ht="17.399999999999999" x14ac:dyDescent="0.35">
      <c r="A18" s="9"/>
      <c r="B18" s="3" t="s">
        <v>24</v>
      </c>
      <c r="C18" s="10">
        <v>262134061774</v>
      </c>
      <c r="D18" s="11">
        <v>275174701578</v>
      </c>
      <c r="E18" s="11">
        <v>297673000000</v>
      </c>
      <c r="F18" s="11">
        <v>320250000000</v>
      </c>
      <c r="G18" s="11">
        <v>334601000000</v>
      </c>
      <c r="H18" s="11">
        <v>350322000000</v>
      </c>
      <c r="I18" s="11">
        <v>366403000000</v>
      </c>
    </row>
    <row r="19" spans="1:9" ht="17.399999999999999" x14ac:dyDescent="0.35">
      <c r="A19" s="9"/>
      <c r="B19" s="3" t="s">
        <v>25</v>
      </c>
      <c r="C19" s="10">
        <v>5004006174</v>
      </c>
      <c r="D19" s="11">
        <v>4384845195</v>
      </c>
      <c r="E19" s="11">
        <v>4047000000</v>
      </c>
      <c r="F19" s="11">
        <v>4520000000</v>
      </c>
      <c r="G19" s="11">
        <v>4323000000</v>
      </c>
      <c r="H19" s="11">
        <v>4592000000</v>
      </c>
      <c r="I19" s="11">
        <v>5092000000</v>
      </c>
    </row>
    <row r="20" spans="1:9" x14ac:dyDescent="0.3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3">
      <c r="A21" s="2"/>
      <c r="B21" s="19"/>
      <c r="C21" s="21"/>
      <c r="D21" s="21"/>
      <c r="E21" s="21"/>
      <c r="F21" s="21"/>
      <c r="G21" s="21"/>
      <c r="H21" s="21"/>
      <c r="I21" s="21"/>
    </row>
    <row r="22" spans="1:9" x14ac:dyDescent="0.3">
      <c r="A22" s="2"/>
      <c r="B22" s="2"/>
      <c r="C22" s="14"/>
      <c r="D22" s="14"/>
      <c r="E22" s="14"/>
      <c r="F22" s="14"/>
      <c r="G22" s="14"/>
      <c r="H22" s="14"/>
      <c r="I22" s="14"/>
    </row>
    <row r="23" spans="1:9" x14ac:dyDescent="0.3">
      <c r="A23" s="2"/>
      <c r="B23" s="2"/>
      <c r="C23" s="14"/>
      <c r="D23" s="14"/>
      <c r="E23" s="14"/>
      <c r="F23" s="14"/>
      <c r="G23" s="14"/>
      <c r="H23" s="14"/>
      <c r="I23" s="14"/>
    </row>
    <row r="24" spans="1:9" x14ac:dyDescent="0.3">
      <c r="C24" s="1"/>
      <c r="D24" s="1"/>
      <c r="E24" s="1"/>
      <c r="F24" s="1"/>
      <c r="G24" s="1"/>
      <c r="H24" s="1"/>
      <c r="I24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4ed1545-7f13-476b-ad78-7bcc515d7216">
      <UserInfo>
        <DisplayName>Duras, Jan</DisplayName>
        <AccountId>12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7915D39685D145971ABC73DD5DE3C1" ma:contentTypeVersion="9" ma:contentTypeDescription="Create a new document." ma:contentTypeScope="" ma:versionID="a56d42839cbfa414b6a4e5525325cf9e">
  <xsd:schema xmlns:xsd="http://www.w3.org/2001/XMLSchema" xmlns:xs="http://www.w3.org/2001/XMLSchema" xmlns:p="http://schemas.microsoft.com/office/2006/metadata/properties" xmlns:ns2="0a08fdaf-d774-4cc9-b639-9e1e957bc804" xmlns:ns3="94ed1545-7f13-476b-ad78-7bcc515d7216" targetNamespace="http://schemas.microsoft.com/office/2006/metadata/properties" ma:root="true" ma:fieldsID="55233186224cb5a199456147a50c713e" ns2:_="" ns3:_="">
    <xsd:import namespace="0a08fdaf-d774-4cc9-b639-9e1e957bc804"/>
    <xsd:import namespace="94ed1545-7f13-476b-ad78-7bcc515d72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8fdaf-d774-4cc9-b639-9e1e957bc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d1545-7f13-476b-ad78-7bcc515d72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BAB00A-D306-4FD5-87D4-11D14875F5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BC2C9A-6748-4EC0-A0AD-96DE66AD78DA}">
  <ds:schemaRefs>
    <ds:schemaRef ds:uri="http://schemas.microsoft.com/office/2006/metadata/properties"/>
    <ds:schemaRef ds:uri="http://schemas.microsoft.com/office/infopath/2007/PartnerControls"/>
    <ds:schemaRef ds:uri="94ed1545-7f13-476b-ad78-7bcc515d7216"/>
  </ds:schemaRefs>
</ds:datastoreItem>
</file>

<file path=customXml/itemProps3.xml><?xml version="1.0" encoding="utf-8"?>
<ds:datastoreItem xmlns:ds="http://schemas.openxmlformats.org/officeDocument/2006/customXml" ds:itemID="{C5D80A42-6887-46C3-9D3B-F503059923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8fdaf-d774-4cc9-b639-9e1e957bc804"/>
    <ds:schemaRef ds:uri="94ed1545-7f13-476b-ad78-7bcc515d72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April2022-Baseline-Recommended</vt:lpstr>
      <vt:lpstr>April 2022 - Optimistic</vt:lpstr>
      <vt:lpstr>April 2022 - Pessimistic</vt:lpstr>
    </vt:vector>
  </TitlesOfParts>
  <Manager/>
  <Company>City of Seattle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Noble, Ben</dc:creator>
  <cp:keywords/>
  <dc:description/>
  <cp:lastModifiedBy>Noble, Ben</cp:lastModifiedBy>
  <cp:revision/>
  <dcterms:created xsi:type="dcterms:W3CDTF">2022-04-05T21:30:09Z</dcterms:created>
  <dcterms:modified xsi:type="dcterms:W3CDTF">2022-04-22T19:50:46Z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0x0101000D7915D39685D145971ABC73DD5DE3C1</vt:lpwstr>
  </property>
</Properties>
</file>